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Лист1!$A$1:$Q$34</definedName>
  </definedNames>
  <calcPr calcId="114210"/>
</workbook>
</file>

<file path=xl/calcChain.xml><?xml version="1.0" encoding="utf-8"?>
<calcChain xmlns="http://schemas.openxmlformats.org/spreadsheetml/2006/main">
  <c r="F10" i="1"/>
  <c r="F11"/>
  <c r="P10"/>
  <c r="P11"/>
  <c r="K10"/>
  <c r="K11"/>
</calcChain>
</file>

<file path=xl/sharedStrings.xml><?xml version="1.0" encoding="utf-8"?>
<sst xmlns="http://schemas.openxmlformats.org/spreadsheetml/2006/main" count="76" uniqueCount="52">
  <si>
    <t xml:space="preserve">Таблица расчета начальной (максимальной) цены контракта </t>
  </si>
  <si>
    <t xml:space="preserve">на поставку стандартных товаров без дополнительной комплектации и сопутствующих услуг, работ </t>
  </si>
  <si>
    <t>Лот № _________</t>
  </si>
  <si>
    <t>Способ размещения заказа ______________</t>
  </si>
  <si>
    <t>Категории</t>
  </si>
  <si>
    <t>Цены/ поставщики</t>
  </si>
  <si>
    <t>Средняя **</t>
  </si>
  <si>
    <t xml:space="preserve">Кол-во ед. товара  </t>
  </si>
  <si>
    <t xml:space="preserve">Цена за ед. товара.** </t>
  </si>
  <si>
    <t>Итого</t>
  </si>
  <si>
    <t>ИТОГО товары</t>
  </si>
  <si>
    <t>Стоимость доставки**</t>
  </si>
  <si>
    <t>Даты сбора данных</t>
  </si>
  <si>
    <t>Срок действия цен</t>
  </si>
  <si>
    <t>ИТОГО с доставкой</t>
  </si>
  <si>
    <t>* Номер поставщика, указанный в таблице</t>
  </si>
  <si>
    <t>Наименование поставщика</t>
  </si>
  <si>
    <t xml:space="preserve">Контактная информация (Тел./факс, адрес электронной почты  или адрес) или наименование источника информации
</t>
  </si>
  <si>
    <t>Дата составления сводной  таблицы _____________________</t>
  </si>
  <si>
    <t xml:space="preserve">Наименование товара, тех.  хар-ки
</t>
  </si>
  <si>
    <t xml:space="preserve">Модель, производитель
</t>
  </si>
  <si>
    <t>При необходимости строка с указанием наименований поставщиков может добавляться перед строкой «Наименование товара. Технические характеристики» каждой модели товара</t>
  </si>
  <si>
    <t xml:space="preserve">**  Средняя цена рассчитывается как среднее арифметическое цен, предложенных поставщиками по каждой модели товара. </t>
  </si>
  <si>
    <t xml:space="preserve">*** Указывается наибольшая из полученных средних цен, указанных в колонках «средняя цена». </t>
  </si>
  <si>
    <t>****  Если доставка товара не требуется или в цену товара включена стоимость доставки, строка  «Стоимость доставки» не заполняется.</t>
  </si>
  <si>
    <t>1*</t>
  </si>
  <si>
    <t>2*</t>
  </si>
  <si>
    <t>3*</t>
  </si>
  <si>
    <t>Ф.И.О  руководителя                           _______________________Подпись ______________________</t>
  </si>
  <si>
    <t>"Образ"</t>
  </si>
  <si>
    <t>"Ученический"</t>
  </si>
  <si>
    <t>ООО "Художественные материалы"</t>
  </si>
  <si>
    <t>Магазин "Этюд"</t>
  </si>
  <si>
    <t xml:space="preserve">ООО "Фаин Арт  СПБ"
</t>
  </si>
  <si>
    <t>4*</t>
  </si>
  <si>
    <t>"Лира"</t>
  </si>
  <si>
    <t>Компания «Мольберты.RU»</t>
  </si>
  <si>
    <t>5*</t>
  </si>
  <si>
    <t xml:space="preserve">Начальная  цена ***
</t>
  </si>
  <si>
    <t>Арт-салон "maestria"</t>
  </si>
  <si>
    <t>17 окт. 2011</t>
  </si>
  <si>
    <t>3 мес.</t>
  </si>
  <si>
    <t>50075 #</t>
  </si>
  <si>
    <t># Ввиду установленной предельной величины ассигнований на приобретение мольбертов в сумме 50000 рублей, максимальную цену контракта принять равной 50000 рублей</t>
  </si>
  <si>
    <t xml:space="preserve">Информация предоставлена официальным сайтом: http://www.cosyma.ru/shop/CID_2507.html ООО "Фаин Арт  СПБ" Фактический адрес: 191028, Санкт-Петербург, Соляной переулок, дом 16/4 Юридический адрес: 192239, Санкт-Петербург, Альпийский пер, дом 12, кв.66 ИНН: 7816487952 ОГРН: 1107847142776 КПП: 781601001 ОКПО: 65980630 р/с: 40702810901200065986 к/с: 30101810600000000859 БИК 046577859 Наименование банка: "БАНК24.РУ" (ОАО)
Наименование банка: "БАНК24.РУ" (ОАО)
</t>
  </si>
  <si>
    <t>Информация предоставлена официальным сайтом: http://www.artmaterials.ru/contacts/ 610004, г.Киров, Р.Люксембург, 23 Адрес склада и отдела сбыта: г.Киров, ул.П.Корчагина, 2а Тел/факс: +7 (8332) 40-07-92 e-mail: marketing@brush.kirov.ru</t>
  </si>
  <si>
    <t>Информация предоставлена официальным сайтом: http://www.etudesite.ru/contacts/г. Москва, ул. Селезневская, д. 4, под. 4а тел:.8 (495) 795-03-98</t>
  </si>
  <si>
    <t>Информация предоставлена официальным сайтом: http://www.molberty.ru/index.html Иванов Дмитрий: тел. 8-926-211-93-63 e-mail:molberty@gmail.com</t>
  </si>
  <si>
    <t xml:space="preserve">Информация предоставлена официальным сайтом: http://www.maestria.su/about/ г.Екатеринбург, ул.Первомайская, 33 ,тел:. (343)350-82-79
</t>
  </si>
  <si>
    <t>Мольберт напольный, тренога, изготовлен древесины (сосна, ясень или бук), состоит из рамки, сужающейся, но не пересекающейся в верхней части, опорного элемента (отставная, опорная нога) и нижней планки.   Вес мольберта -  до 4,3кг, цвет темный до темно-коричневого, покрыт натуральным маслом или лаком, окрашен нетоксичной краской, высота 1,75-1,85м, ширина 50-66 см, максимальный размер, размещаемого планшета 120 на 100 см. оснащен верхним и нижним деревянными зажимами для фиксации планшета, нагрузка на нижнюю планку до 19 кг. На раме установлена нижняя планка с бегунками винтового механизма. Отставная нога (опорный элемент) оснащена винтовым механизмом, позволяющим регулировать угол наклона рамки, складывается в одной плоскости с рамой, а в разложенном виде фиксируется специальным зажимом.</t>
  </si>
  <si>
    <t xml:space="preserve">* Указывается порядковый номер поставщика, соответствующий его наименованию, указанному в таблице-сноске.  Число столбцов может быть уменьшено или увеличено в соответствии </t>
  </si>
  <si>
    <t>с числом опрошенных поставщиков.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</si>
</sst>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9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wrapText="1"/>
    </xf>
    <xf numFmtId="0" fontId="2" fillId="0" borderId="1" xfId="0" applyFont="1" applyBorder="1"/>
    <xf numFmtId="1" fontId="2" fillId="0" borderId="1" xfId="0" applyNumberFormat="1" applyFont="1" applyBorder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3" xfId="1" applyFont="1" applyBorder="1" applyAlignment="1" applyProtection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olberty.ru/index.html%20&#1048;&#1074;&#1072;&#1085;&#1086;&#1074;%20&#1044;&#1084;&#1080;&#1090;&#1088;&#1080;&#1081;:%20&#1090;&#1077;&#1083;.%208-926-211-93-63%20e-mail:molberty@gmail.com" TargetMode="External"/><Relationship Id="rId1" Type="http://schemas.openxmlformats.org/officeDocument/2006/relationships/hyperlink" Target="http://www.etudesite.ru/contacts/&#1075;.%20&#1052;&#1086;&#1089;&#1082;&#1074;&#1072;,%20&#1091;&#1083;.%20&#1057;&#1077;&#1083;&#1077;&#1079;&#1085;&#1077;&#1074;&#1089;&#1082;&#1072;&#1103;,%20&#1076;.%204,%20&#1087;&#1086;&#1076;.%204&#1072;%20(&#1074;&#1093;&#1086;&#1076;%20&#1089;&#1086;%20&#1076;&#1074;&#1086;&#1088;&#1072;%20&#1076;&#1086;&#1084;&#1072;)%208%20(495)%20795-03-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view="pageBreakPreview" topLeftCell="A16" zoomScaleSheetLayoutView="100" workbookViewId="0">
      <selection activeCell="A33" sqref="A33:Q33"/>
    </sheetView>
  </sheetViews>
  <sheetFormatPr defaultColWidth="8.85546875" defaultRowHeight="15"/>
  <cols>
    <col min="1" max="1" width="24.85546875" customWidth="1"/>
    <col min="2" max="5" width="6.42578125" customWidth="1"/>
    <col min="6" max="6" width="7.28515625" customWidth="1"/>
    <col min="7" max="10" width="6.42578125" customWidth="1"/>
    <col min="11" max="11" width="7.28515625" customWidth="1"/>
    <col min="12" max="15" width="6.42578125" customWidth="1"/>
    <col min="16" max="16" width="7.28515625" customWidth="1"/>
    <col min="17" max="17" width="9.7109375" customWidth="1"/>
  </cols>
  <sheetData>
    <row r="1" spans="1:17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4" t="s">
        <v>2</v>
      </c>
      <c r="B4" s="3"/>
      <c r="C4" s="3"/>
      <c r="D4" s="3"/>
      <c r="E4" s="3"/>
      <c r="F4" s="3"/>
      <c r="G4" s="3"/>
      <c r="H4" s="3"/>
      <c r="I4" s="5" t="s">
        <v>3</v>
      </c>
      <c r="J4" s="3"/>
      <c r="K4" s="5"/>
      <c r="L4" s="5"/>
      <c r="M4" s="5"/>
      <c r="N4" s="3"/>
      <c r="O4" s="3"/>
      <c r="P4" s="3"/>
      <c r="Q4" s="3"/>
    </row>
    <row r="5" spans="1:17" ht="22.5" customHeight="1">
      <c r="A5" s="20" t="s">
        <v>4</v>
      </c>
      <c r="B5" s="36" t="s">
        <v>5</v>
      </c>
      <c r="C5" s="37"/>
      <c r="D5" s="37"/>
      <c r="E5" s="38"/>
      <c r="F5" s="20" t="s">
        <v>6</v>
      </c>
      <c r="G5" s="36" t="s">
        <v>5</v>
      </c>
      <c r="H5" s="37"/>
      <c r="I5" s="37"/>
      <c r="J5" s="38"/>
      <c r="K5" s="20" t="s">
        <v>6</v>
      </c>
      <c r="L5" s="36" t="s">
        <v>5</v>
      </c>
      <c r="M5" s="37"/>
      <c r="N5" s="37"/>
      <c r="O5" s="38"/>
      <c r="P5" s="20" t="s">
        <v>6</v>
      </c>
      <c r="Q5" s="39" t="s">
        <v>38</v>
      </c>
    </row>
    <row r="6" spans="1:17">
      <c r="A6" s="21"/>
      <c r="B6" s="1" t="s">
        <v>25</v>
      </c>
      <c r="C6" s="1" t="s">
        <v>26</v>
      </c>
      <c r="D6" s="1" t="s">
        <v>37</v>
      </c>
      <c r="E6" s="6"/>
      <c r="F6" s="21"/>
      <c r="G6" s="1" t="s">
        <v>25</v>
      </c>
      <c r="H6" s="1" t="s">
        <v>26</v>
      </c>
      <c r="I6" s="1" t="s">
        <v>27</v>
      </c>
      <c r="J6" s="1"/>
      <c r="K6" s="21"/>
      <c r="L6" s="1" t="s">
        <v>34</v>
      </c>
      <c r="M6" s="1" t="s">
        <v>26</v>
      </c>
      <c r="N6" s="1" t="s">
        <v>27</v>
      </c>
      <c r="O6" s="1"/>
      <c r="P6" s="21"/>
      <c r="Q6" s="40"/>
    </row>
    <row r="7" spans="1:17" ht="97.5" customHeight="1">
      <c r="A7" s="7" t="s">
        <v>19</v>
      </c>
      <c r="B7" s="36" t="s">
        <v>49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  <c r="Q7" s="1"/>
    </row>
    <row r="8" spans="1:17">
      <c r="A8" s="1" t="s">
        <v>7</v>
      </c>
      <c r="B8" s="36">
        <v>25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1"/>
    </row>
    <row r="9" spans="1:17" ht="16.5" customHeight="1">
      <c r="A9" s="7" t="s">
        <v>20</v>
      </c>
      <c r="B9" s="36" t="s">
        <v>29</v>
      </c>
      <c r="C9" s="37"/>
      <c r="D9" s="37"/>
      <c r="E9" s="37"/>
      <c r="F9" s="38"/>
      <c r="G9" s="36" t="s">
        <v>30</v>
      </c>
      <c r="H9" s="37"/>
      <c r="I9" s="37"/>
      <c r="J9" s="37"/>
      <c r="K9" s="38"/>
      <c r="L9" s="36" t="s">
        <v>35</v>
      </c>
      <c r="M9" s="37"/>
      <c r="N9" s="37"/>
      <c r="O9" s="37"/>
      <c r="P9" s="38"/>
      <c r="Q9" s="1"/>
    </row>
    <row r="10" spans="1:17">
      <c r="A10" s="1" t="s">
        <v>8</v>
      </c>
      <c r="B10" s="1">
        <v>1875</v>
      </c>
      <c r="C10" s="1">
        <v>1900</v>
      </c>
      <c r="D10" s="1">
        <v>2234</v>
      </c>
      <c r="E10" s="1"/>
      <c r="F10" s="8">
        <f>(B10+C10+D10)/3</f>
        <v>2003</v>
      </c>
      <c r="G10" s="1">
        <v>1624</v>
      </c>
      <c r="H10" s="1">
        <v>1600</v>
      </c>
      <c r="I10" s="1">
        <v>1758</v>
      </c>
      <c r="J10" s="1"/>
      <c r="K10" s="1">
        <f>(G10+H10+I10)/3</f>
        <v>1660.6666666666667</v>
      </c>
      <c r="L10" s="1">
        <v>2000</v>
      </c>
      <c r="M10" s="1">
        <v>1895</v>
      </c>
      <c r="N10" s="1">
        <v>1295</v>
      </c>
      <c r="O10" s="1"/>
      <c r="P10" s="1">
        <f>(L10+M10+N10)/3</f>
        <v>1730</v>
      </c>
      <c r="Q10" s="1">
        <v>2003</v>
      </c>
    </row>
    <row r="11" spans="1:17">
      <c r="A11" s="1" t="s">
        <v>9</v>
      </c>
      <c r="B11" s="9"/>
      <c r="C11" s="9"/>
      <c r="D11" s="9"/>
      <c r="E11" s="1"/>
      <c r="F11" s="10">
        <f>F10*B8</f>
        <v>50075</v>
      </c>
      <c r="G11" s="9"/>
      <c r="H11" s="9"/>
      <c r="I11" s="9"/>
      <c r="J11" s="1"/>
      <c r="K11" s="9">
        <f>K10*B8</f>
        <v>41516.666666666672</v>
      </c>
      <c r="L11" s="9"/>
      <c r="M11" s="9"/>
      <c r="N11" s="9"/>
      <c r="O11" s="1"/>
      <c r="P11" s="9">
        <f>P10*B8</f>
        <v>43250</v>
      </c>
      <c r="Q11" s="17" t="s">
        <v>42</v>
      </c>
    </row>
    <row r="12" spans="1:17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2" t="s">
        <v>14</v>
      </c>
      <c r="B14" s="1"/>
      <c r="C14" s="1"/>
      <c r="D14" s="1"/>
      <c r="E14" s="1"/>
      <c r="F14" s="8"/>
      <c r="G14" s="1"/>
      <c r="H14" s="1"/>
      <c r="I14" s="1"/>
      <c r="J14" s="1"/>
      <c r="K14" s="8"/>
      <c r="L14" s="1"/>
      <c r="M14" s="1"/>
      <c r="N14" s="1"/>
      <c r="O14" s="1"/>
      <c r="P14" s="8"/>
      <c r="Q14" s="1"/>
    </row>
    <row r="15" spans="1:17" ht="23.25">
      <c r="A15" s="1" t="s">
        <v>12</v>
      </c>
      <c r="B15" s="16" t="s">
        <v>40</v>
      </c>
      <c r="C15" s="16" t="s">
        <v>40</v>
      </c>
      <c r="D15" s="16" t="s">
        <v>40</v>
      </c>
      <c r="E15" s="1"/>
      <c r="F15" s="1"/>
      <c r="G15" s="16" t="s">
        <v>40</v>
      </c>
      <c r="H15" s="16" t="s">
        <v>40</v>
      </c>
      <c r="I15" s="16" t="s">
        <v>40</v>
      </c>
      <c r="J15" s="1"/>
      <c r="K15" s="1"/>
      <c r="L15" s="16" t="s">
        <v>40</v>
      </c>
      <c r="M15" s="16" t="s">
        <v>40</v>
      </c>
      <c r="N15" s="16" t="s">
        <v>40</v>
      </c>
      <c r="O15" s="1"/>
      <c r="P15" s="1"/>
      <c r="Q15" s="1"/>
    </row>
    <row r="16" spans="1:17">
      <c r="A16" s="1" t="s">
        <v>13</v>
      </c>
      <c r="B16" s="1" t="s">
        <v>41</v>
      </c>
      <c r="C16" s="1" t="s">
        <v>41</v>
      </c>
      <c r="D16" s="1" t="s">
        <v>41</v>
      </c>
      <c r="E16" s="1"/>
      <c r="F16" s="1"/>
      <c r="G16" s="1" t="s">
        <v>41</v>
      </c>
      <c r="H16" s="1" t="s">
        <v>41</v>
      </c>
      <c r="I16" s="1" t="s">
        <v>41</v>
      </c>
      <c r="J16" s="1"/>
      <c r="K16" s="1"/>
      <c r="L16" s="1" t="s">
        <v>41</v>
      </c>
      <c r="M16" s="1" t="s">
        <v>41</v>
      </c>
      <c r="N16" s="1" t="s">
        <v>41</v>
      </c>
      <c r="O16" s="1"/>
      <c r="P16" s="1"/>
      <c r="Q16" s="1"/>
    </row>
    <row r="17" spans="1:17" ht="16.5" customHeight="1">
      <c r="A17" s="34" t="s">
        <v>43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>
      <c r="A18" s="20" t="s">
        <v>15</v>
      </c>
      <c r="B18" s="22" t="s">
        <v>16</v>
      </c>
      <c r="C18" s="23"/>
      <c r="D18" s="23"/>
      <c r="E18" s="23"/>
      <c r="F18" s="24"/>
      <c r="G18" s="28" t="s">
        <v>17</v>
      </c>
      <c r="H18" s="29"/>
      <c r="I18" s="29"/>
      <c r="J18" s="29"/>
      <c r="K18" s="29"/>
      <c r="L18" s="29"/>
      <c r="M18" s="29"/>
      <c r="N18" s="29"/>
      <c r="O18" s="29"/>
      <c r="P18" s="30"/>
      <c r="Q18" s="11"/>
    </row>
    <row r="19" spans="1:17" ht="11.25" customHeight="1">
      <c r="A19" s="21"/>
      <c r="B19" s="25"/>
      <c r="C19" s="26"/>
      <c r="D19" s="26"/>
      <c r="E19" s="26"/>
      <c r="F19" s="27"/>
      <c r="G19" s="31"/>
      <c r="H19" s="32"/>
      <c r="I19" s="32"/>
      <c r="J19" s="32"/>
      <c r="K19" s="32"/>
      <c r="L19" s="32"/>
      <c r="M19" s="32"/>
      <c r="N19" s="32"/>
      <c r="O19" s="32"/>
      <c r="P19" s="33"/>
      <c r="Q19" s="11"/>
    </row>
    <row r="20" spans="1:17" ht="73.5" customHeight="1">
      <c r="A20" s="1">
        <v>1</v>
      </c>
      <c r="B20" s="41" t="s">
        <v>33</v>
      </c>
      <c r="C20" s="42"/>
      <c r="D20" s="42"/>
      <c r="E20" s="42"/>
      <c r="F20" s="43"/>
      <c r="G20" s="44" t="s">
        <v>44</v>
      </c>
      <c r="H20" s="45"/>
      <c r="I20" s="45"/>
      <c r="J20" s="45"/>
      <c r="K20" s="45"/>
      <c r="L20" s="45"/>
      <c r="M20" s="45"/>
      <c r="N20" s="45"/>
      <c r="O20" s="45"/>
      <c r="P20" s="46"/>
      <c r="Q20" s="11"/>
    </row>
    <row r="21" spans="1:17" ht="50.25" customHeight="1">
      <c r="A21" s="1">
        <v>2</v>
      </c>
      <c r="B21" s="41" t="s">
        <v>31</v>
      </c>
      <c r="C21" s="42"/>
      <c r="D21" s="42"/>
      <c r="E21" s="42"/>
      <c r="F21" s="43"/>
      <c r="G21" s="36" t="s">
        <v>45</v>
      </c>
      <c r="H21" s="37"/>
      <c r="I21" s="37"/>
      <c r="J21" s="37"/>
      <c r="K21" s="37"/>
      <c r="L21" s="37"/>
      <c r="M21" s="37"/>
      <c r="N21" s="37"/>
      <c r="O21" s="37"/>
      <c r="P21" s="38"/>
      <c r="Q21" s="11"/>
    </row>
    <row r="22" spans="1:17" ht="39.75" customHeight="1">
      <c r="A22" s="1">
        <v>3</v>
      </c>
      <c r="B22" s="41" t="s">
        <v>32</v>
      </c>
      <c r="C22" s="42"/>
      <c r="D22" s="42"/>
      <c r="E22" s="42"/>
      <c r="F22" s="43"/>
      <c r="G22" s="47" t="s">
        <v>46</v>
      </c>
      <c r="H22" s="48"/>
      <c r="I22" s="48"/>
      <c r="J22" s="48"/>
      <c r="K22" s="48"/>
      <c r="L22" s="48"/>
      <c r="M22" s="48"/>
      <c r="N22" s="48"/>
      <c r="O22" s="48"/>
      <c r="P22" s="49"/>
      <c r="Q22" s="11"/>
    </row>
    <row r="23" spans="1:17" ht="42" customHeight="1">
      <c r="A23" s="1">
        <v>4</v>
      </c>
      <c r="B23" s="41" t="s">
        <v>36</v>
      </c>
      <c r="C23" s="42"/>
      <c r="D23" s="42"/>
      <c r="E23" s="42"/>
      <c r="F23" s="43"/>
      <c r="G23" s="47" t="s">
        <v>47</v>
      </c>
      <c r="H23" s="48"/>
      <c r="I23" s="48"/>
      <c r="J23" s="48"/>
      <c r="K23" s="48"/>
      <c r="L23" s="48"/>
      <c r="M23" s="48"/>
      <c r="N23" s="48"/>
      <c r="O23" s="48"/>
      <c r="P23" s="49"/>
      <c r="Q23" s="11"/>
    </row>
    <row r="24" spans="1:17" ht="29.25" customHeight="1">
      <c r="A24" s="1">
        <v>5</v>
      </c>
      <c r="B24" s="41" t="s">
        <v>39</v>
      </c>
      <c r="C24" s="42"/>
      <c r="D24" s="42"/>
      <c r="E24" s="42"/>
      <c r="F24" s="43"/>
      <c r="G24" s="44" t="s">
        <v>48</v>
      </c>
      <c r="H24" s="45"/>
      <c r="I24" s="45"/>
      <c r="J24" s="45"/>
      <c r="K24" s="45"/>
      <c r="L24" s="45"/>
      <c r="M24" s="45"/>
      <c r="N24" s="45"/>
      <c r="O24" s="45"/>
      <c r="P24" s="46"/>
      <c r="Q24" s="11"/>
    </row>
    <row r="25" spans="1:17" ht="11.25" customHeight="1">
      <c r="A25" s="13"/>
      <c r="B25" s="14"/>
      <c r="C25" s="14"/>
      <c r="D25" s="14"/>
      <c r="E25" s="14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1"/>
    </row>
    <row r="26" spans="1:17">
      <c r="A26" s="12" t="s">
        <v>28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>
      <c r="A27" s="50" t="s">
        <v>18</v>
      </c>
      <c r="B27" s="50"/>
      <c r="C27" s="50"/>
      <c r="D27" s="50"/>
      <c r="E27" s="50"/>
      <c r="F27" s="50"/>
      <c r="G27" s="50"/>
      <c r="H27" s="50"/>
      <c r="I27" s="50"/>
      <c r="J27" s="11"/>
      <c r="K27" s="11"/>
      <c r="L27" s="11"/>
      <c r="M27" s="11"/>
      <c r="N27" s="11"/>
      <c r="O27" s="11"/>
      <c r="P27" s="11"/>
      <c r="Q27" s="11"/>
    </row>
    <row r="28" spans="1:17" ht="9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>
      <c r="A29" s="18" t="s">
        <v>50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>
      <c r="A30" s="18" t="s">
        <v>51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>
      <c r="A31" s="35" t="s">
        <v>21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</row>
    <row r="32" spans="1:17">
      <c r="A32" s="35" t="s">
        <v>22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1:17">
      <c r="A33" s="35" t="s">
        <v>23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>
      <c r="A34" s="35" t="s">
        <v>24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</sheetData>
  <mergeCells count="36">
    <mergeCell ref="A32:Q32"/>
    <mergeCell ref="A33:Q33"/>
    <mergeCell ref="A34:Q34"/>
    <mergeCell ref="B21:F21"/>
    <mergeCell ref="G21:P21"/>
    <mergeCell ref="B22:F22"/>
    <mergeCell ref="G22:P22"/>
    <mergeCell ref="A27:I27"/>
    <mergeCell ref="B23:F23"/>
    <mergeCell ref="G23:P23"/>
    <mergeCell ref="G9:K9"/>
    <mergeCell ref="L9:P9"/>
    <mergeCell ref="B24:F24"/>
    <mergeCell ref="G24:P24"/>
    <mergeCell ref="B20:F20"/>
    <mergeCell ref="G20:P20"/>
    <mergeCell ref="A31:Q31"/>
    <mergeCell ref="A5:A6"/>
    <mergeCell ref="B5:E5"/>
    <mergeCell ref="F5:F6"/>
    <mergeCell ref="G5:J5"/>
    <mergeCell ref="K5:K6"/>
    <mergeCell ref="L5:O5"/>
    <mergeCell ref="P5:P6"/>
    <mergeCell ref="Q5:Q6"/>
    <mergeCell ref="B7:P7"/>
    <mergeCell ref="A30:Q30"/>
    <mergeCell ref="A1:Q1"/>
    <mergeCell ref="A2:Q2"/>
    <mergeCell ref="A18:A19"/>
    <mergeCell ref="B18:F19"/>
    <mergeCell ref="G18:P19"/>
    <mergeCell ref="A17:Q17"/>
    <mergeCell ref="A29:Q29"/>
    <mergeCell ref="B8:P8"/>
    <mergeCell ref="B9:F9"/>
  </mergeCells>
  <phoneticPr fontId="0" type="noConversion"/>
  <hyperlinks>
    <hyperlink ref="G22" r:id="rId1" display="http://www.etudesite.ru/contacts/г. Москва, ул. Селезневская, д. 4, под. 4а (вход со двора дома) 8 (495) 795-03-98"/>
    <hyperlink ref="G23" r:id="rId2" display="http://www.molberty.ru/index.html Иванов Дмитрий: тел. 8-926-211-93-63 e-mail:molberty@gmail.com"/>
  </hyperlinks>
  <pageMargins left="0.51181102362204722" right="0.51181102362204722" top="0.55118110236220474" bottom="0.55118110236220474" header="0.31496062992125984" footer="0.31496062992125984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Администратор</cp:lastModifiedBy>
  <cp:lastPrinted>2011-10-24T06:52:05Z</cp:lastPrinted>
  <dcterms:created xsi:type="dcterms:W3CDTF">2011-10-07T08:07:08Z</dcterms:created>
  <dcterms:modified xsi:type="dcterms:W3CDTF">2011-11-14T06:08:57Z</dcterms:modified>
</cp:coreProperties>
</file>